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rebolledo.GL\Desktop\"/>
    </mc:Choice>
  </mc:AlternateContent>
  <xr:revisionPtr revIDLastSave="0" documentId="13_ncr:1_{DAD6EBEB-2A74-4EB1-BD67-48929E2741E2}" xr6:coauthVersionLast="47" xr6:coauthVersionMax="47" xr10:uidLastSave="{00000000-0000-0000-0000-000000000000}"/>
  <bookViews>
    <workbookView xWindow="720" yWindow="720" windowWidth="29957" windowHeight="15806" xr2:uid="{00000000-000D-0000-FFFF-FFFF00000000}"/>
  </bookViews>
  <sheets>
    <sheet name="Hoja1" sheetId="1" r:id="rId1"/>
  </sheets>
  <definedNames>
    <definedName name="_xlnm.Print_Area" localSheetId="0">Hoja1!$B$1:$I$36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J6" i="1" s="1"/>
  <c r="H6" i="1"/>
  <c r="H8" i="1"/>
  <c r="H10" i="1"/>
  <c r="H9" i="1"/>
  <c r="H7" i="1"/>
  <c r="L8" i="1"/>
  <c r="J8" i="1"/>
  <c r="L7" i="1"/>
  <c r="J7" i="1" s="1"/>
  <c r="J14" i="1" s="1"/>
  <c r="L10" i="1"/>
  <c r="J10" i="1" s="1"/>
  <c r="L9" i="1"/>
  <c r="J9" i="1"/>
</calcChain>
</file>

<file path=xl/sharedStrings.xml><?xml version="1.0" encoding="utf-8"?>
<sst xmlns="http://schemas.openxmlformats.org/spreadsheetml/2006/main" count="30" uniqueCount="30">
  <si>
    <t>TIPO DE STAND</t>
  </si>
  <si>
    <t>Superf. M2</t>
  </si>
  <si>
    <t>USD</t>
  </si>
  <si>
    <t xml:space="preserve">Valor DÓLAR al día      </t>
  </si>
  <si>
    <t xml:space="preserve">Valor UF al día              </t>
  </si>
  <si>
    <t>DIRECCIÓN: TENDERINI 187, SANTIAGO CENTRO.</t>
  </si>
  <si>
    <t xml:space="preserve">BANCO DE CHILE </t>
  </si>
  <si>
    <t>Nº DE CUENTA CORRIENTE: 000-42413-07</t>
  </si>
  <si>
    <t xml:space="preserve">BENEFICIARIO: FISA S.A. </t>
  </si>
  <si>
    <t>RUT: 96.955.780-0</t>
  </si>
  <si>
    <t>MAIL : PCORTES@FISA.CL</t>
  </si>
  <si>
    <t>2. CALCULO DEL VALOR A PAGAR</t>
  </si>
  <si>
    <t>MENSAJE MAIL:</t>
  </si>
  <si>
    <t>TRABAJO NOCTURNO, STAND N°_________</t>
  </si>
  <si>
    <t>Noches</t>
  </si>
  <si>
    <t>CALCULO DE TRABAJO NOCTURNO</t>
  </si>
  <si>
    <t>TOTALES</t>
  </si>
  <si>
    <t>debe trasladar los valores al formulario online y llenarlo con todos los datos de la productora para su facturación.</t>
  </si>
  <si>
    <t xml:space="preserve">Estimado Productor una vez calculado el valor y haber hecho el depósito bancario, </t>
  </si>
  <si>
    <t xml:space="preserve">Superficie  hasta los 12m2 </t>
  </si>
  <si>
    <t>Superficie de 13 hasta los 21m2</t>
  </si>
  <si>
    <t xml:space="preserve">Superficie de 22 hasta los 49m2 </t>
  </si>
  <si>
    <t xml:space="preserve">Superficie de 50 hasta los 99m2  </t>
  </si>
  <si>
    <t xml:space="preserve">Superficie de 100m2 o superior. </t>
  </si>
  <si>
    <t xml:space="preserve"> Fecha: </t>
  </si>
  <si>
    <t>INFORMACION PARA PAGO DE TRABAJOS NOCTURNOS</t>
  </si>
  <si>
    <t>TOTAL A PAGAR</t>
  </si>
  <si>
    <t>Valor UF IVA INC.</t>
  </si>
  <si>
    <t>SOLO SE CONSIDERARAN PAGADOS LOS DERECHOS DE PRODUCCIÓN QUE ENVÍEN EL COMPROBANTE DE DEPOSITO ADJUNTO EN EL FORMULARIO PARA FACTURACION.</t>
  </si>
  <si>
    <t>LOS PROYECTOS SERAN REVISADO PARA APROBACIÓN UNA VEZ RECIBIDA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</si>
</sst>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&quot;$&quot;\-#,##0.00"/>
    <numFmt numFmtId="164" formatCode="&quot;$&quot;\ #,##0.00;[Red]\-&quot;$&quot;\ #,##0.00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$&quot;\ * #,##0_-;\-&quot;$&quot;\ * #,##0_-;_-&quot;$&quot;\ * &quot;-&quot;??_-;_-@_-"/>
    <numFmt numFmtId="168" formatCode="0.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000000"/>
      <name val="Calibri Light"/>
      <family val="2"/>
      <scheme val="major"/>
    </font>
    <font>
      <sz val="11"/>
      <name val="Arial"/>
      <family val="2"/>
    </font>
    <font>
      <b/>
      <i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rgb="FFFF0000"/>
      <name val="Arial"/>
      <family val="2"/>
    </font>
    <font>
      <b/>
      <i/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/>
    <xf numFmtId="0" fontId="3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/>
    <xf numFmtId="0" fontId="4" fillId="2" borderId="6" xfId="0" applyFont="1" applyFill="1" applyBorder="1" applyAlignment="1">
      <alignment horizontal="center" vertical="center" wrapText="1"/>
    </xf>
    <xf numFmtId="166" fontId="4" fillId="0" borderId="1" xfId="2" applyFont="1" applyBorder="1" applyAlignment="1" applyProtection="1">
      <alignment horizontal="center" vertical="center" wrapText="1"/>
      <protection locked="0"/>
    </xf>
    <xf numFmtId="166" fontId="4" fillId="0" borderId="1" xfId="2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vertical="center" wrapText="1"/>
    </xf>
    <xf numFmtId="8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1" fontId="7" fillId="0" borderId="2" xfId="0" applyNumberFormat="1" applyFont="1" applyBorder="1" applyAlignment="1" applyProtection="1">
      <alignment horizontal="center" vertical="center" wrapText="1"/>
    </xf>
    <xf numFmtId="1" fontId="7" fillId="0" borderId="4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6" fontId="4" fillId="0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3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6" fillId="4" borderId="5" xfId="0" applyFont="1" applyFill="1" applyBorder="1" applyAlignment="1">
      <alignment vertical="center" wrapText="1"/>
    </xf>
    <xf numFmtId="167" fontId="5" fillId="4" borderId="6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14" fontId="10" fillId="0" borderId="8" xfId="0" applyNumberFormat="1" applyFont="1" applyBorder="1" applyAlignment="1" applyProtection="1">
      <alignment horizontal="center" vertical="center"/>
      <protection locked="0"/>
    </xf>
    <xf numFmtId="1" fontId="11" fillId="4" borderId="1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2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3" fillId="0" borderId="0" xfId="0" applyFont="1"/>
    <xf numFmtId="0" fontId="5" fillId="0" borderId="0" xfId="0" applyFont="1" applyProtection="1">
      <protection locked="0"/>
    </xf>
    <xf numFmtId="0" fontId="5" fillId="0" borderId="0" xfId="0" applyFont="1"/>
    <xf numFmtId="0" fontId="16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vertical="center" wrapText="1"/>
    </xf>
    <xf numFmtId="168" fontId="9" fillId="4" borderId="2" xfId="0" applyNumberFormat="1" applyFont="1" applyFill="1" applyBorder="1" applyAlignment="1" applyProtection="1">
      <alignment horizontal="center" vertical="center" wrapText="1"/>
    </xf>
    <xf numFmtId="168" fontId="9" fillId="4" borderId="4" xfId="0" applyNumberFormat="1" applyFont="1" applyFill="1" applyBorder="1" applyAlignment="1" applyProtection="1">
      <alignment horizontal="center" vertical="center" wrapText="1"/>
    </xf>
    <xf numFmtId="1" fontId="7" fillId="4" borderId="2" xfId="0" applyNumberFormat="1" applyFont="1" applyFill="1" applyBorder="1" applyAlignment="1" applyProtection="1">
      <alignment horizontal="center" vertical="center" wrapText="1"/>
    </xf>
    <xf numFmtId="1" fontId="7" fillId="4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P52"/>
  <sheetViews>
    <sheetView tabSelected="1" zoomScaleNormal="100" workbookViewId="0">
      <selection activeCell="P28" sqref="P28"/>
    </sheetView>
  </sheetViews>
  <sheetFormatPr baseColWidth="10" defaultRowHeight="14.6" x14ac:dyDescent="0.4"/>
  <cols>
    <col min="1" max="1" width="3.53515625" customWidth="1"/>
    <col min="2" max="2" width="29" customWidth="1"/>
    <col min="3" max="3" width="20" customWidth="1"/>
    <col min="4" max="4" width="12.53515625" customWidth="1"/>
    <col min="5" max="5" width="13.15234375" customWidth="1"/>
    <col min="10" max="10" width="32.61328125" customWidth="1"/>
    <col min="11" max="11" width="14.69140625" hidden="1" customWidth="1"/>
    <col min="12" max="12" width="11.4609375" hidden="1" customWidth="1"/>
    <col min="13" max="14" width="8.69140625" hidden="1" customWidth="1"/>
    <col min="15" max="15" width="8.69140625" customWidth="1"/>
  </cols>
  <sheetData>
    <row r="1" spans="2:16" s="1" customFormat="1" x14ac:dyDescent="0.4">
      <c r="B1" s="45"/>
      <c r="C1" s="45"/>
      <c r="D1" s="45"/>
      <c r="E1" s="45"/>
      <c r="F1" s="45"/>
      <c r="G1" s="45"/>
      <c r="H1" s="45"/>
      <c r="I1" s="45"/>
    </row>
    <row r="2" spans="2:16" s="1" customFormat="1" ht="15.45" thickBot="1" x14ac:dyDescent="0.45">
      <c r="B2" s="78" t="s">
        <v>15</v>
      </c>
      <c r="C2" s="79"/>
      <c r="D2" s="79"/>
      <c r="E2" s="79"/>
      <c r="F2" s="79"/>
      <c r="G2" s="79"/>
      <c r="H2" s="79"/>
      <c r="I2" s="79"/>
      <c r="J2" s="26"/>
    </row>
    <row r="3" spans="2:16" s="2" customFormat="1" ht="16.5" customHeight="1" thickBot="1" x14ac:dyDescent="0.4">
      <c r="B3" s="43"/>
      <c r="C3" s="44"/>
      <c r="D3" s="44"/>
      <c r="E3" s="44"/>
      <c r="F3" s="44"/>
      <c r="G3" s="44"/>
      <c r="H3" s="44"/>
      <c r="I3" s="44" t="s">
        <v>24</v>
      </c>
      <c r="J3" s="46">
        <v>44767</v>
      </c>
      <c r="K3" s="37"/>
      <c r="L3" s="37"/>
      <c r="M3" s="37"/>
      <c r="N3" s="37"/>
      <c r="O3" s="37"/>
      <c r="P3" s="38"/>
    </row>
    <row r="4" spans="2:16" s="3" customFormat="1" ht="13.3" thickBot="1" x14ac:dyDescent="0.4">
      <c r="B4" s="82" t="s">
        <v>11</v>
      </c>
      <c r="C4" s="83"/>
      <c r="D4" s="83"/>
      <c r="E4" s="83"/>
      <c r="F4" s="83"/>
      <c r="G4" s="83"/>
      <c r="H4" s="83"/>
      <c r="I4" s="83"/>
      <c r="J4" s="39"/>
    </row>
    <row r="5" spans="2:16" s="3" customFormat="1" ht="22.5" customHeight="1" thickBot="1" x14ac:dyDescent="0.4">
      <c r="B5" s="80" t="s">
        <v>0</v>
      </c>
      <c r="C5" s="81"/>
      <c r="D5" s="30" t="s">
        <v>1</v>
      </c>
      <c r="E5" s="30" t="s">
        <v>14</v>
      </c>
      <c r="F5" s="80" t="s">
        <v>27</v>
      </c>
      <c r="G5" s="81"/>
      <c r="H5" s="80" t="s">
        <v>2</v>
      </c>
      <c r="I5" s="81"/>
      <c r="J5" s="29" t="s">
        <v>26</v>
      </c>
    </row>
    <row r="6" spans="2:16" s="3" customFormat="1" ht="22.5" customHeight="1" thickBot="1" x14ac:dyDescent="0.4">
      <c r="B6" s="57" t="s">
        <v>19</v>
      </c>
      <c r="C6" s="58"/>
      <c r="D6" s="56"/>
      <c r="E6" s="56"/>
      <c r="F6" s="59">
        <v>2</v>
      </c>
      <c r="G6" s="60"/>
      <c r="H6" s="61">
        <f>(+F6*$C$13/$C$14)*E6</f>
        <v>0</v>
      </c>
      <c r="I6" s="62"/>
      <c r="J6" s="40">
        <f>+L6</f>
        <v>0</v>
      </c>
      <c r="L6" s="12">
        <f>+F6*C13*E6</f>
        <v>0</v>
      </c>
    </row>
    <row r="7" spans="2:16" s="3" customFormat="1" ht="18.75" customHeight="1" thickBot="1" x14ac:dyDescent="0.4">
      <c r="B7" s="57" t="s">
        <v>20</v>
      </c>
      <c r="C7" s="58"/>
      <c r="D7" s="47">
        <v>16</v>
      </c>
      <c r="E7" s="31">
        <v>1</v>
      </c>
      <c r="F7" s="59">
        <v>4</v>
      </c>
      <c r="G7" s="60"/>
      <c r="H7" s="61">
        <f>(+F7*$C$13/$C$14)*E7</f>
        <v>153.6</v>
      </c>
      <c r="I7" s="62"/>
      <c r="J7" s="40">
        <f>+L7</f>
        <v>134400</v>
      </c>
      <c r="K7" s="5"/>
      <c r="L7" s="12">
        <f>+F7*C13*E7</f>
        <v>134400</v>
      </c>
    </row>
    <row r="8" spans="2:16" s="3" customFormat="1" ht="18" customHeight="1" thickBot="1" x14ac:dyDescent="0.4">
      <c r="B8" s="57" t="s">
        <v>21</v>
      </c>
      <c r="C8" s="58"/>
      <c r="D8" s="47"/>
      <c r="E8" s="31"/>
      <c r="F8" s="59">
        <v>6</v>
      </c>
      <c r="G8" s="60"/>
      <c r="H8" s="61">
        <f>(+F8*$C$13/$C$14)*E8</f>
        <v>0</v>
      </c>
      <c r="I8" s="62"/>
      <c r="J8" s="40">
        <f>+L8</f>
        <v>0</v>
      </c>
      <c r="L8" s="12">
        <f>+F8*C13*E8</f>
        <v>0</v>
      </c>
      <c r="M8" s="5"/>
    </row>
    <row r="9" spans="2:16" s="3" customFormat="1" ht="18" customHeight="1" thickBot="1" x14ac:dyDescent="0.4">
      <c r="B9" s="57" t="s">
        <v>22</v>
      </c>
      <c r="C9" s="58"/>
      <c r="D9" s="47"/>
      <c r="E9" s="31"/>
      <c r="F9" s="59">
        <v>8</v>
      </c>
      <c r="G9" s="60"/>
      <c r="H9" s="61">
        <f>(+F9*$C$13/$C$14)*E9</f>
        <v>0</v>
      </c>
      <c r="I9" s="62"/>
      <c r="J9" s="40">
        <f>+L9</f>
        <v>0</v>
      </c>
      <c r="K9" s="5"/>
      <c r="L9" s="12">
        <f>+F9*C13*E9</f>
        <v>0</v>
      </c>
    </row>
    <row r="10" spans="2:16" s="3" customFormat="1" ht="18" customHeight="1" thickBot="1" x14ac:dyDescent="0.4">
      <c r="B10" s="57" t="s">
        <v>23</v>
      </c>
      <c r="C10" s="58"/>
      <c r="D10" s="47"/>
      <c r="E10" s="31"/>
      <c r="F10" s="59">
        <v>10</v>
      </c>
      <c r="G10" s="60"/>
      <c r="H10" s="61">
        <f>(+F10*$C$13/$C$14)*E10</f>
        <v>0</v>
      </c>
      <c r="I10" s="62"/>
      <c r="J10" s="40">
        <f>+L10</f>
        <v>0</v>
      </c>
      <c r="K10" s="5"/>
      <c r="L10" s="12">
        <f>+F10*C13*E10</f>
        <v>0</v>
      </c>
    </row>
    <row r="11" spans="2:16" s="3" customFormat="1" ht="18" customHeight="1" thickBot="1" x14ac:dyDescent="0.4">
      <c r="B11" s="16"/>
      <c r="C11" s="17"/>
      <c r="D11" s="48"/>
      <c r="E11" s="49"/>
      <c r="F11" s="18"/>
      <c r="G11" s="19"/>
      <c r="H11" s="20"/>
      <c r="I11" s="21"/>
      <c r="J11" s="36"/>
      <c r="K11" s="5"/>
      <c r="L11" s="12"/>
    </row>
    <row r="12" spans="2:16" s="3" customFormat="1" ht="18" customHeight="1" thickBot="1" x14ac:dyDescent="0.4">
      <c r="D12" s="11"/>
      <c r="E12" s="9"/>
      <c r="F12" s="66"/>
      <c r="G12" s="67"/>
      <c r="H12" s="68"/>
      <c r="I12" s="69"/>
      <c r="J12" s="36"/>
      <c r="M12" s="5"/>
    </row>
    <row r="13" spans="2:16" s="2" customFormat="1" ht="18" customHeight="1" thickBot="1" x14ac:dyDescent="0.4">
      <c r="B13" s="14" t="s">
        <v>4</v>
      </c>
      <c r="C13" s="15">
        <v>33600</v>
      </c>
      <c r="D13" s="10"/>
      <c r="E13" s="4"/>
      <c r="F13" s="66"/>
      <c r="G13" s="67"/>
      <c r="H13" s="68"/>
      <c r="I13" s="69"/>
      <c r="J13" s="36"/>
    </row>
    <row r="14" spans="2:16" s="2" customFormat="1" ht="18" customHeight="1" thickBot="1" x14ac:dyDescent="0.4">
      <c r="B14" s="14" t="s">
        <v>3</v>
      </c>
      <c r="C14" s="15">
        <v>875</v>
      </c>
      <c r="D14" s="23"/>
      <c r="E14" s="22"/>
      <c r="F14" s="74"/>
      <c r="G14" s="75"/>
      <c r="H14" s="76" t="s">
        <v>16</v>
      </c>
      <c r="I14" s="77"/>
      <c r="J14" s="36">
        <f>SUM(J7:J13)</f>
        <v>134400</v>
      </c>
    </row>
    <row r="15" spans="2:16" s="3" customFormat="1" ht="12.9" x14ac:dyDescent="0.35">
      <c r="B15" s="70"/>
      <c r="C15" s="71"/>
      <c r="D15" s="71"/>
      <c r="E15" s="71"/>
      <c r="F15" s="71"/>
      <c r="G15" s="71"/>
      <c r="H15" s="71"/>
      <c r="I15" s="71"/>
      <c r="J15" s="27"/>
    </row>
    <row r="16" spans="2:16" s="34" customFormat="1" ht="18" customHeight="1" x14ac:dyDescent="0.35">
      <c r="B16" s="42"/>
      <c r="C16" s="42"/>
      <c r="D16" s="42"/>
      <c r="E16" s="42"/>
      <c r="F16" s="42"/>
      <c r="G16" s="42"/>
      <c r="H16" s="42"/>
      <c r="I16" s="42"/>
      <c r="J16" s="42"/>
    </row>
    <row r="17" spans="2:13" s="33" customFormat="1" ht="18" customHeight="1" x14ac:dyDescent="0.35">
      <c r="B17" s="63" t="s">
        <v>18</v>
      </c>
      <c r="C17" s="64"/>
      <c r="D17" s="64"/>
      <c r="E17" s="64"/>
      <c r="F17" s="64"/>
      <c r="G17" s="64"/>
      <c r="H17" s="64"/>
      <c r="I17" s="64"/>
      <c r="J17" s="64"/>
      <c r="M17" s="34"/>
    </row>
    <row r="18" spans="2:13" s="33" customFormat="1" ht="18" customHeight="1" x14ac:dyDescent="0.35">
      <c r="B18" s="63" t="s">
        <v>17</v>
      </c>
      <c r="C18" s="64"/>
      <c r="D18" s="64"/>
      <c r="E18" s="64"/>
      <c r="F18" s="64"/>
      <c r="G18" s="64"/>
      <c r="H18" s="64"/>
      <c r="I18" s="64"/>
      <c r="J18" s="64"/>
    </row>
    <row r="19" spans="2:13" s="33" customFormat="1" ht="18" customHeight="1" x14ac:dyDescent="0.35">
      <c r="B19" s="65" t="s">
        <v>28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2:13" s="33" customFormat="1" ht="17.25" customHeight="1" x14ac:dyDescent="0.35">
      <c r="B20" s="65" t="s">
        <v>29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2:13" s="33" customFormat="1" ht="19.5" customHeight="1" x14ac:dyDescent="0.35">
      <c r="B21" s="32"/>
      <c r="C21" s="41"/>
      <c r="D21" s="41"/>
      <c r="E21" s="41"/>
      <c r="F21" s="41"/>
      <c r="G21" s="41"/>
      <c r="H21" s="41"/>
      <c r="I21" s="41"/>
      <c r="J21" s="41"/>
    </row>
    <row r="22" spans="2:13" s="33" customFormat="1" ht="19.5" customHeight="1" x14ac:dyDescent="0.35">
      <c r="B22" s="35"/>
      <c r="C22" s="41"/>
      <c r="D22" s="41"/>
      <c r="E22" s="41"/>
      <c r="F22" s="41"/>
      <c r="G22" s="41"/>
      <c r="H22" s="41"/>
      <c r="I22" s="41"/>
      <c r="J22" s="41"/>
    </row>
    <row r="23" spans="2:13" s="2" customFormat="1" ht="18" customHeight="1" x14ac:dyDescent="0.4">
      <c r="B23" s="50"/>
      <c r="C23" s="51"/>
      <c r="D23" s="51"/>
      <c r="E23" s="51"/>
      <c r="F23" s="6"/>
      <c r="H23" s="7"/>
      <c r="I23" s="7"/>
      <c r="J23" s="7"/>
    </row>
    <row r="24" spans="2:13" s="2" customFormat="1" ht="18" customHeight="1" x14ac:dyDescent="0.35">
      <c r="B24" s="25" t="s">
        <v>25</v>
      </c>
      <c r="C24" s="51"/>
      <c r="D24" s="51"/>
      <c r="E24" s="51"/>
      <c r="F24" s="6"/>
      <c r="H24" s="7"/>
      <c r="I24" s="7"/>
      <c r="J24" s="7"/>
    </row>
    <row r="25" spans="2:13" s="2" customFormat="1" ht="18" customHeight="1" x14ac:dyDescent="0.4">
      <c r="B25" s="52" t="s">
        <v>6</v>
      </c>
      <c r="C25" s="53"/>
      <c r="D25" s="53"/>
      <c r="E25" s="53"/>
      <c r="H25" s="7"/>
      <c r="I25" s="7"/>
      <c r="J25" s="7"/>
    </row>
    <row r="26" spans="2:13" s="2" customFormat="1" ht="18" customHeight="1" x14ac:dyDescent="0.4">
      <c r="B26" s="52" t="s">
        <v>7</v>
      </c>
      <c r="C26" s="53"/>
      <c r="D26" s="53"/>
      <c r="E26" s="53"/>
      <c r="H26" s="7"/>
      <c r="I26" s="7"/>
      <c r="J26" s="7"/>
    </row>
    <row r="27" spans="2:13" s="2" customFormat="1" ht="18" customHeight="1" x14ac:dyDescent="0.4">
      <c r="B27" s="52" t="s">
        <v>8</v>
      </c>
      <c r="C27" s="53"/>
      <c r="D27" s="53"/>
      <c r="E27" s="53"/>
      <c r="H27" s="7"/>
      <c r="I27" s="7"/>
      <c r="J27" s="7"/>
    </row>
    <row r="28" spans="2:13" s="2" customFormat="1" ht="18" customHeight="1" x14ac:dyDescent="0.4">
      <c r="B28" s="52" t="s">
        <v>9</v>
      </c>
      <c r="C28" s="53"/>
      <c r="D28" s="53"/>
      <c r="E28" s="53"/>
      <c r="H28" s="7"/>
      <c r="I28" s="7"/>
      <c r="J28" s="7"/>
    </row>
    <row r="29" spans="2:13" s="2" customFormat="1" ht="18" customHeight="1" x14ac:dyDescent="0.4">
      <c r="B29" s="52" t="s">
        <v>5</v>
      </c>
      <c r="C29" s="53"/>
      <c r="D29" s="53"/>
      <c r="E29" s="53"/>
      <c r="H29" s="7"/>
      <c r="I29" s="7"/>
      <c r="J29" s="7"/>
    </row>
    <row r="30" spans="2:13" s="2" customFormat="1" ht="18" customHeight="1" x14ac:dyDescent="0.4">
      <c r="B30" s="52" t="s">
        <v>10</v>
      </c>
      <c r="C30" s="53"/>
      <c r="D30" s="53"/>
      <c r="E30" s="53"/>
      <c r="H30" s="7"/>
      <c r="I30" s="13"/>
      <c r="J30" s="7"/>
    </row>
    <row r="31" spans="2:13" s="2" customFormat="1" ht="18" customHeight="1" x14ac:dyDescent="0.45">
      <c r="B31" s="52" t="s">
        <v>12</v>
      </c>
      <c r="C31" s="24" t="s">
        <v>13</v>
      </c>
      <c r="D31" s="54"/>
      <c r="E31" s="54"/>
      <c r="F31" s="3"/>
      <c r="G31" s="3"/>
      <c r="H31" s="72"/>
      <c r="I31" s="73"/>
      <c r="J31" s="28"/>
    </row>
    <row r="32" spans="2:13" s="3" customFormat="1" ht="12.9" x14ac:dyDescent="0.35">
      <c r="B32" s="55"/>
      <c r="C32" s="55"/>
      <c r="D32" s="55"/>
      <c r="E32" s="55"/>
      <c r="F32" s="8"/>
    </row>
    <row r="33" spans="2:6" s="3" customFormat="1" ht="12.9" x14ac:dyDescent="0.35">
      <c r="B33" s="54"/>
      <c r="C33" s="55"/>
      <c r="D33" s="55"/>
      <c r="E33" s="55"/>
      <c r="F33" s="8"/>
    </row>
    <row r="34" spans="2:6" s="3" customFormat="1" ht="12.9" x14ac:dyDescent="0.35">
      <c r="B34" s="54"/>
      <c r="C34" s="54"/>
      <c r="D34" s="54"/>
      <c r="E34" s="54"/>
    </row>
    <row r="35" spans="2:6" s="3" customFormat="1" ht="12.9" x14ac:dyDescent="0.35"/>
    <row r="36" spans="2:6" s="3" customFormat="1" ht="12.9" x14ac:dyDescent="0.35"/>
    <row r="37" spans="2:6" s="3" customFormat="1" ht="12.9" x14ac:dyDescent="0.35"/>
    <row r="38" spans="2:6" s="3" customFormat="1" ht="12.9" x14ac:dyDescent="0.35"/>
    <row r="39" spans="2:6" s="3" customFormat="1" ht="12.9" x14ac:dyDescent="0.35"/>
    <row r="40" spans="2:6" s="3" customFormat="1" ht="12.9" x14ac:dyDescent="0.35"/>
    <row r="41" spans="2:6" s="3" customFormat="1" x14ac:dyDescent="0.4">
      <c r="D41"/>
    </row>
    <row r="42" spans="2:6" s="3" customFormat="1" ht="12.9" x14ac:dyDescent="0.35"/>
    <row r="43" spans="2:6" s="3" customFormat="1" ht="12.9" x14ac:dyDescent="0.35"/>
    <row r="44" spans="2:6" s="3" customFormat="1" ht="12.9" x14ac:dyDescent="0.35"/>
    <row r="45" spans="2:6" s="3" customFormat="1" ht="12.9" x14ac:dyDescent="0.35"/>
    <row r="46" spans="2:6" s="3" customFormat="1" ht="12.9" x14ac:dyDescent="0.35"/>
    <row r="47" spans="2:6" s="3" customFormat="1" ht="12.9" x14ac:dyDescent="0.35"/>
    <row r="48" spans="2:6" s="3" customFormat="1" ht="12.9" x14ac:dyDescent="0.35"/>
    <row r="49" s="3" customFormat="1" ht="12.9" x14ac:dyDescent="0.35"/>
    <row r="50" s="3" customFormat="1" ht="12.9" x14ac:dyDescent="0.35"/>
    <row r="51" s="3" customFormat="1" ht="12.9" x14ac:dyDescent="0.35"/>
    <row r="52" s="3" customFormat="1" ht="12.9" x14ac:dyDescent="0.35"/>
  </sheetData>
  <mergeCells count="32">
    <mergeCell ref="B20:L20"/>
    <mergeCell ref="B2:I2"/>
    <mergeCell ref="B5:C5"/>
    <mergeCell ref="F5:G5"/>
    <mergeCell ref="H5:I5"/>
    <mergeCell ref="B4:I4"/>
    <mergeCell ref="B15:I15"/>
    <mergeCell ref="H31:I31"/>
    <mergeCell ref="B17:J17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F14:G14"/>
    <mergeCell ref="H14:I14"/>
    <mergeCell ref="B10:C10"/>
    <mergeCell ref="B6:C6"/>
    <mergeCell ref="F6:G6"/>
    <mergeCell ref="H6:I6"/>
    <mergeCell ref="B18:J18"/>
    <mergeCell ref="F10:G10"/>
    <mergeCell ref="F12:G12"/>
    <mergeCell ref="H12:I12"/>
    <mergeCell ref="F13:G13"/>
    <mergeCell ref="H13:I13"/>
    <mergeCell ref="H10:I10"/>
    <mergeCell ref="B19:L19"/>
  </mergeCells>
  <dataValidations count="5">
    <dataValidation type="whole" allowBlank="1" showInputMessage="1" showErrorMessage="1" sqref="M13" xr:uid="{00000000-0002-0000-0000-000000000000}">
      <formula1>1</formula1>
      <formula2>21</formula2>
    </dataValidation>
    <dataValidation type="decimal" allowBlank="1" showInputMessage="1" showErrorMessage="1" sqref="D8" xr:uid="{00000000-0002-0000-0000-000001000000}">
      <formula1>22</formula1>
      <formula2>49.999</formula2>
    </dataValidation>
    <dataValidation type="decimal" allowBlank="1" showInputMessage="1" showErrorMessage="1" sqref="D9" xr:uid="{00000000-0002-0000-0000-000002000000}">
      <formula1>50</formula1>
      <formula2>99.999</formula2>
    </dataValidation>
    <dataValidation type="decimal" allowBlank="1" showInputMessage="1" showErrorMessage="1" sqref="D10:D11" xr:uid="{00000000-0002-0000-0000-000003000000}">
      <formula1>100</formula1>
      <formula2>10000</formula2>
    </dataValidation>
    <dataValidation type="decimal" allowBlank="1" showInputMessage="1" showErrorMessage="1" sqref="D7" xr:uid="{00000000-0002-0000-0000-000004000000}">
      <formula1>9</formula1>
      <formula2>21.999</formula2>
    </dataValidation>
  </dataValidation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Temporal</dc:creator>
  <cp:lastModifiedBy>Temporal</cp:lastModifiedBy>
  <cp:lastPrinted>2022-01-18T20:09:14Z</cp:lastPrinted>
  <dcterms:created xsi:type="dcterms:W3CDTF">2019-08-19T13:43:19Z</dcterms:created>
  <dcterms:modified xsi:type="dcterms:W3CDTF">2022-08-18T13:21:30Z</dcterms:modified>
</cp:coreProperties>
</file>